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alinginga/Documents/space/repos/datavid/rate-calculator/"/>
    </mc:Choice>
  </mc:AlternateContent>
  <xr:revisionPtr revIDLastSave="0" documentId="8_{6EC31A76-4286-8243-B8F6-E14AD3D375B6}" xr6:coauthVersionLast="47" xr6:coauthVersionMax="47" xr10:uidLastSave="{00000000-0000-0000-0000-000000000000}"/>
  <bookViews>
    <workbookView xWindow="0" yWindow="660" windowWidth="30240" windowHeight="18980" xr2:uid="{1ED60BC6-0EFD-504B-B3FD-38EB363F35F8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20" i="1"/>
  <c r="I20" i="1"/>
  <c r="H20" i="1"/>
  <c r="G20" i="1"/>
  <c r="J19" i="1"/>
  <c r="I19" i="1"/>
  <c r="H19" i="1"/>
  <c r="G19" i="1"/>
  <c r="J18" i="1"/>
  <c r="I18" i="1"/>
  <c r="H18" i="1"/>
  <c r="G18" i="1"/>
  <c r="J17" i="1"/>
  <c r="I17" i="1"/>
  <c r="H17" i="1"/>
  <c r="G17" i="1"/>
  <c r="J16" i="1"/>
  <c r="I16" i="1"/>
  <c r="H16" i="1"/>
  <c r="G16" i="1"/>
  <c r="J15" i="1"/>
  <c r="I15" i="1"/>
  <c r="H15" i="1"/>
  <c r="G15" i="1"/>
  <c r="J14" i="1"/>
  <c r="I14" i="1"/>
  <c r="H14" i="1"/>
  <c r="G14" i="1"/>
  <c r="E13" i="1"/>
  <c r="D13" i="1"/>
  <c r="C13" i="1"/>
  <c r="B13" i="1"/>
  <c r="J12" i="1"/>
  <c r="I12" i="1"/>
  <c r="H12" i="1"/>
  <c r="G12" i="1"/>
  <c r="J11" i="1"/>
  <c r="I11" i="1"/>
  <c r="H11" i="1"/>
  <c r="G11" i="1"/>
  <c r="J10" i="1"/>
  <c r="I10" i="1"/>
  <c r="H10" i="1"/>
  <c r="G10" i="1"/>
  <c r="J9" i="1"/>
  <c r="I9" i="1"/>
  <c r="H9" i="1"/>
  <c r="G9" i="1"/>
  <c r="E8" i="1"/>
  <c r="D8" i="1"/>
  <c r="C8" i="1"/>
  <c r="B8" i="1"/>
  <c r="J7" i="1"/>
  <c r="I7" i="1"/>
  <c r="H7" i="1"/>
  <c r="G7" i="1"/>
  <c r="J6" i="1"/>
  <c r="I6" i="1"/>
  <c r="H6" i="1"/>
  <c r="G6" i="1"/>
  <c r="J5" i="1"/>
  <c r="I5" i="1"/>
  <c r="H5" i="1"/>
  <c r="G5" i="1"/>
  <c r="J4" i="1"/>
  <c r="I4" i="1"/>
  <c r="H4" i="1"/>
  <c r="G4" i="1"/>
  <c r="J3" i="1"/>
  <c r="I3" i="1"/>
  <c r="H3" i="1"/>
  <c r="G3" i="1"/>
</calcChain>
</file>

<file path=xl/sharedStrings.xml><?xml version="1.0" encoding="utf-8"?>
<sst xmlns="http://schemas.openxmlformats.org/spreadsheetml/2006/main" count="44" uniqueCount="34">
  <si>
    <t>Role/Location</t>
  </si>
  <si>
    <t>US</t>
  </si>
  <si>
    <t>UK/NL</t>
  </si>
  <si>
    <t>RO</t>
  </si>
  <si>
    <t>India</t>
  </si>
  <si>
    <t>Rate/Hr</t>
  </si>
  <si>
    <t>Rate/Day</t>
  </si>
  <si>
    <t>Distinguished MarkLogic/Semantics/AI Consultant</t>
  </si>
  <si>
    <t>Senior Principal MarkLogic/Semantics/AI Consultant</t>
  </si>
  <si>
    <t>Principal MarkLogic/Semantics/AI Consultant</t>
  </si>
  <si>
    <t>Senior MarkLogic/Semantics/AI Consultant</t>
  </si>
  <si>
    <t>Associate MarkLogic/Semantics/AI  Consultant</t>
  </si>
  <si>
    <t>Senior Principal Consultant</t>
  </si>
  <si>
    <t>Principal Consultant</t>
  </si>
  <si>
    <t>Senior Consultant</t>
  </si>
  <si>
    <t>Associate Consultant</t>
  </si>
  <si>
    <t>Principal QA Engineer</t>
  </si>
  <si>
    <t>Senior QA Engineer</t>
  </si>
  <si>
    <t>Associate QA Engineer</t>
  </si>
  <si>
    <t>Principal Project Manager</t>
  </si>
  <si>
    <t>Senior Project Manager</t>
  </si>
  <si>
    <t>Principal Business Analyst</t>
  </si>
  <si>
    <t>Senior Business Analyst</t>
  </si>
  <si>
    <t>Associate Business Analyst</t>
  </si>
  <si>
    <t>Associate</t>
  </si>
  <si>
    <t>1-5 years industry experience or have skills in Junior category with less years of experience</t>
  </si>
  <si>
    <t>Senior</t>
  </si>
  <si>
    <t>6-10 years industry experience or have skills in Senior category with less years of experience</t>
  </si>
  <si>
    <t>Principal</t>
  </si>
  <si>
    <t>11-15 years industry experience or have skills in Principal category with less years of experience</t>
  </si>
  <si>
    <t>Senior Principal</t>
  </si>
  <si>
    <t>16-20 years industry experience or have skills in Senior Principal category with less years of experience</t>
  </si>
  <si>
    <t>Distinguished</t>
  </si>
  <si>
    <t>20+ years industry experience or have skills in Distinguished category with less years of experience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</si>
</sst>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>
    <font>
      <sz val="12"/>
      <color theme="1"/>
      <name val="Aptos Narrow"/>
      <family val="2"/>
      <scheme val="minor"/>
    </font>
    <font>
      <b/>
      <sz val="10"/>
      <color rgb="FFFFFFFF"/>
      <name val="&quot;Helvetica Neue&quot;"/>
    </font>
    <font>
      <sz val="10"/>
      <name val="Arial"/>
      <family val="2"/>
    </font>
    <font>
      <sz val="10"/>
      <color rgb="FF000000"/>
      <name val="&quot;Helvetica Neue&quot;"/>
    </font>
    <font>
      <sz val="12"/>
      <color rgb="FF000000"/>
      <name val="&quot;Aptos Narrow&quot;"/>
    </font>
  </fonts>
  <fills count="3">
    <fill>
      <patternFill patternType="none"/>
    </fill>
    <fill>
      <patternFill patternType="gray125"/>
    </fill>
    <fill>
      <patternFill patternType="solid">
        <fgColor rgb="FF357CA2"/>
        <bgColor rgb="FF357CA2"/>
      </patternFill>
    </fill>
  </fills>
  <borders count="6">
    <border>
      <left/>
      <right/>
      <top/>
      <bottom/>
      <diagonal/>
    </border>
    <border>
      <left/>
      <right style="thin">
        <color rgb="FF214E66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1" xfId="0" applyFont="1" applyBorder="1"/>
    <xf numFmtId="0" fontId="3" fillId="0" borderId="3" xfId="0" applyFont="1" applyBorder="1" applyAlignment="1">
      <alignment horizontal="center"/>
    </xf>
    <xf numFmtId="44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4" fontId="3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calinginga/Downloads/DV_RateCard_2026.xlsx" TargetMode="External"/><Relationship Id="rId1" Type="http://schemas.openxmlformats.org/officeDocument/2006/relationships/externalLinkPath" Target="/Users/calinginga/Downloads/DV_RateCard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SD_RateCard 2025 old"/>
      <sheetName val="USD_RateCard"/>
      <sheetName val="GBP_RateCard"/>
      <sheetName val="Euro_RateCard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1956F-1CE4-D345-B864-541F7ECD0BE8}">
  <dimension ref="A1:J28"/>
  <sheetViews>
    <sheetView tabSelected="1" workbookViewId="0">
      <selection sqref="A1:J29"/>
    </sheetView>
  </sheetViews>
  <sheetFormatPr baseColWidth="10" defaultRowHeight="16"/>
  <sheetData>
    <row r="1" spans="1:10">
      <c r="A1" s="1" t="s">
        <v>0</v>
      </c>
      <c r="B1" s="2" t="s">
        <v>1</v>
      </c>
      <c r="C1" s="3" t="s">
        <v>2</v>
      </c>
      <c r="D1" s="2" t="s">
        <v>3</v>
      </c>
      <c r="E1" s="3" t="s">
        <v>4</v>
      </c>
      <c r="G1" s="4" t="s">
        <v>1</v>
      </c>
      <c r="H1" s="4" t="s">
        <v>2</v>
      </c>
      <c r="I1" s="4" t="s">
        <v>3</v>
      </c>
      <c r="J1" s="4" t="s">
        <v>4</v>
      </c>
    </row>
    <row r="2" spans="1:10">
      <c r="A2" s="5"/>
      <c r="B2" s="2" t="s">
        <v>5</v>
      </c>
      <c r="C2" s="3" t="s">
        <v>5</v>
      </c>
      <c r="D2" s="3" t="s">
        <v>5</v>
      </c>
      <c r="E2" s="3" t="s">
        <v>5</v>
      </c>
      <c r="G2" s="4" t="s">
        <v>6</v>
      </c>
      <c r="H2" s="4" t="s">
        <v>6</v>
      </c>
      <c r="I2" s="4" t="s">
        <v>6</v>
      </c>
      <c r="J2" s="4" t="s">
        <v>6</v>
      </c>
    </row>
    <row r="3" spans="1:10">
      <c r="A3" s="6" t="s">
        <v>7</v>
      </c>
      <c r="B3" s="7">
        <v>1</v>
      </c>
      <c r="C3" s="7">
        <v>1</v>
      </c>
      <c r="D3" s="7">
        <v>1</v>
      </c>
      <c r="E3" s="7">
        <v>1</v>
      </c>
      <c r="G3" s="7">
        <f>B3*8</f>
        <v>8</v>
      </c>
      <c r="H3" s="7">
        <f>C3*8</f>
        <v>8</v>
      </c>
      <c r="I3" s="7">
        <f>D3*8</f>
        <v>8</v>
      </c>
      <c r="J3" s="7">
        <f>E3*8</f>
        <v>8</v>
      </c>
    </row>
    <row r="4" spans="1:10">
      <c r="A4" s="8" t="s">
        <v>8</v>
      </c>
      <c r="B4" s="7">
        <v>2</v>
      </c>
      <c r="C4" s="7">
        <v>2</v>
      </c>
      <c r="D4" s="7">
        <v>2</v>
      </c>
      <c r="E4" s="7">
        <v>2</v>
      </c>
      <c r="G4" s="7">
        <f t="shared" ref="G4:J21" si="0">B4*8</f>
        <v>16</v>
      </c>
      <c r="H4" s="7">
        <f t="shared" si="0"/>
        <v>16</v>
      </c>
      <c r="I4" s="7">
        <f t="shared" si="0"/>
        <v>16</v>
      </c>
      <c r="J4" s="7">
        <f t="shared" si="0"/>
        <v>16</v>
      </c>
    </row>
    <row r="5" spans="1:10">
      <c r="A5" s="8" t="s">
        <v>9</v>
      </c>
      <c r="B5" s="7">
        <v>3</v>
      </c>
      <c r="C5" s="7">
        <v>3</v>
      </c>
      <c r="D5" s="7">
        <v>3</v>
      </c>
      <c r="E5" s="7">
        <v>3</v>
      </c>
      <c r="G5" s="7">
        <f t="shared" si="0"/>
        <v>24</v>
      </c>
      <c r="H5" s="7">
        <f t="shared" si="0"/>
        <v>24</v>
      </c>
      <c r="I5" s="7">
        <f t="shared" si="0"/>
        <v>24</v>
      </c>
      <c r="J5" s="7">
        <f t="shared" si="0"/>
        <v>24</v>
      </c>
    </row>
    <row r="6" spans="1:10">
      <c r="A6" s="8" t="s">
        <v>10</v>
      </c>
      <c r="B6" s="7">
        <v>4</v>
      </c>
      <c r="C6" s="7">
        <v>4</v>
      </c>
      <c r="D6" s="7">
        <v>4</v>
      </c>
      <c r="E6" s="7">
        <v>4</v>
      </c>
      <c r="G6" s="7">
        <f t="shared" si="0"/>
        <v>32</v>
      </c>
      <c r="H6" s="7">
        <f t="shared" si="0"/>
        <v>32</v>
      </c>
      <c r="I6" s="7">
        <f t="shared" si="0"/>
        <v>32</v>
      </c>
      <c r="J6" s="7">
        <f t="shared" si="0"/>
        <v>32</v>
      </c>
    </row>
    <row r="7" spans="1:10">
      <c r="A7" s="8" t="s">
        <v>11</v>
      </c>
      <c r="B7" s="7">
        <v>5</v>
      </c>
      <c r="C7" s="7">
        <v>5</v>
      </c>
      <c r="D7" s="7">
        <v>5</v>
      </c>
      <c r="E7" s="7">
        <v>5</v>
      </c>
      <c r="G7" s="7">
        <f t="shared" si="0"/>
        <v>40</v>
      </c>
      <c r="H7" s="7">
        <f t="shared" si="0"/>
        <v>40</v>
      </c>
      <c r="I7" s="7">
        <f t="shared" si="0"/>
        <v>40</v>
      </c>
      <c r="J7" s="7">
        <f t="shared" si="0"/>
        <v>40</v>
      </c>
    </row>
    <row r="8" spans="1:10">
      <c r="A8" s="6"/>
      <c r="B8" s="7">
        <f>ROUNDUP('[1]USD_RateCard 2025 old'!B8*1.03,0)</f>
        <v>0</v>
      </c>
      <c r="C8" s="7">
        <f>ROUNDUP('[1]USD_RateCard 2025 old'!C8*1.03,0)</f>
        <v>0</v>
      </c>
      <c r="D8" s="7">
        <f>ROUNDUP('[1]USD_RateCard 2025 old'!D8*1.03,0)</f>
        <v>0</v>
      </c>
      <c r="E8" s="7">
        <f>ROUNDUP('[1]USD_RateCard 2025 old'!E8*1.03,0)</f>
        <v>0</v>
      </c>
      <c r="G8" s="9"/>
      <c r="H8" s="7"/>
      <c r="I8" s="7"/>
      <c r="J8" s="7"/>
    </row>
    <row r="9" spans="1:10">
      <c r="A9" s="8" t="s">
        <v>12</v>
      </c>
      <c r="B9" s="7">
        <v>6</v>
      </c>
      <c r="C9" s="7">
        <v>6</v>
      </c>
      <c r="D9" s="7">
        <v>6</v>
      </c>
      <c r="E9" s="7">
        <v>6</v>
      </c>
      <c r="G9" s="7">
        <f t="shared" ref="G9:J12" si="1">B9*8</f>
        <v>48</v>
      </c>
      <c r="H9" s="7">
        <f t="shared" si="1"/>
        <v>48</v>
      </c>
      <c r="I9" s="7">
        <f t="shared" si="1"/>
        <v>48</v>
      </c>
      <c r="J9" s="7">
        <f t="shared" si="1"/>
        <v>48</v>
      </c>
    </row>
    <row r="10" spans="1:10">
      <c r="A10" s="8" t="s">
        <v>13</v>
      </c>
      <c r="B10" s="7">
        <v>7</v>
      </c>
      <c r="C10" s="7">
        <v>7</v>
      </c>
      <c r="D10" s="7">
        <v>7</v>
      </c>
      <c r="E10" s="7">
        <v>7</v>
      </c>
      <c r="G10" s="7">
        <f t="shared" si="1"/>
        <v>56</v>
      </c>
      <c r="H10" s="7">
        <f t="shared" si="1"/>
        <v>56</v>
      </c>
      <c r="I10" s="7">
        <f t="shared" si="1"/>
        <v>56</v>
      </c>
      <c r="J10" s="7">
        <f t="shared" si="1"/>
        <v>56</v>
      </c>
    </row>
    <row r="11" spans="1:10">
      <c r="A11" s="8" t="s">
        <v>14</v>
      </c>
      <c r="B11" s="7">
        <v>7</v>
      </c>
      <c r="C11" s="7">
        <v>7</v>
      </c>
      <c r="D11" s="7">
        <v>7</v>
      </c>
      <c r="E11" s="7">
        <v>7</v>
      </c>
      <c r="G11" s="7">
        <f t="shared" si="1"/>
        <v>56</v>
      </c>
      <c r="H11" s="7">
        <f t="shared" si="1"/>
        <v>56</v>
      </c>
      <c r="I11" s="7">
        <f t="shared" si="1"/>
        <v>56</v>
      </c>
      <c r="J11" s="7">
        <f t="shared" si="1"/>
        <v>56</v>
      </c>
    </row>
    <row r="12" spans="1:10">
      <c r="A12" s="8" t="s">
        <v>15</v>
      </c>
      <c r="B12" s="7">
        <v>8</v>
      </c>
      <c r="C12" s="7">
        <v>8</v>
      </c>
      <c r="D12" s="7">
        <v>8</v>
      </c>
      <c r="E12" s="7">
        <v>8</v>
      </c>
      <c r="G12" s="7">
        <f t="shared" si="1"/>
        <v>64</v>
      </c>
      <c r="H12" s="7">
        <f t="shared" si="1"/>
        <v>64</v>
      </c>
      <c r="I12" s="7">
        <f t="shared" si="1"/>
        <v>64</v>
      </c>
      <c r="J12" s="7">
        <f t="shared" si="1"/>
        <v>64</v>
      </c>
    </row>
    <row r="13" spans="1:10">
      <c r="A13" s="8"/>
      <c r="B13" s="7">
        <f>ROUNDUP('[1]USD_RateCard 2025 old'!B13*1.03,0)</f>
        <v>0</v>
      </c>
      <c r="C13" s="7">
        <f>ROUNDUP('[1]USD_RateCard 2025 old'!C13*1.03,0)</f>
        <v>0</v>
      </c>
      <c r="D13" s="7">
        <f>ROUNDUP('[1]USD_RateCard 2025 old'!D13*1.03,0)</f>
        <v>0</v>
      </c>
      <c r="E13" s="7">
        <f>ROUNDUP('[1]USD_RateCard 2025 old'!E13*1.03,0)</f>
        <v>0</v>
      </c>
      <c r="G13" s="7"/>
      <c r="H13" s="7"/>
      <c r="I13" s="7"/>
      <c r="J13" s="7"/>
    </row>
    <row r="14" spans="1:10">
      <c r="A14" s="8" t="s">
        <v>16</v>
      </c>
      <c r="B14" s="7">
        <v>10</v>
      </c>
      <c r="C14" s="7">
        <v>10</v>
      </c>
      <c r="D14" s="7">
        <v>10</v>
      </c>
      <c r="E14" s="7">
        <v>10</v>
      </c>
      <c r="G14" s="7">
        <f>B14*8</f>
        <v>80</v>
      </c>
      <c r="H14" s="7">
        <f t="shared" ref="H14:J14" si="2">C14*8</f>
        <v>80</v>
      </c>
      <c r="I14" s="7">
        <f t="shared" si="2"/>
        <v>80</v>
      </c>
      <c r="J14" s="7">
        <f t="shared" si="2"/>
        <v>80</v>
      </c>
    </row>
    <row r="15" spans="1:10">
      <c r="A15" s="8" t="s">
        <v>17</v>
      </c>
      <c r="B15" s="7">
        <v>11</v>
      </c>
      <c r="C15" s="7">
        <v>11</v>
      </c>
      <c r="D15" s="7">
        <v>11</v>
      </c>
      <c r="E15" s="7">
        <v>11</v>
      </c>
      <c r="G15" s="7">
        <f t="shared" si="0"/>
        <v>88</v>
      </c>
      <c r="H15" s="7">
        <f t="shared" si="0"/>
        <v>88</v>
      </c>
      <c r="I15" s="7">
        <f t="shared" si="0"/>
        <v>88</v>
      </c>
      <c r="J15" s="7">
        <f t="shared" si="0"/>
        <v>88</v>
      </c>
    </row>
    <row r="16" spans="1:10">
      <c r="A16" s="8" t="s">
        <v>18</v>
      </c>
      <c r="B16" s="7">
        <v>12</v>
      </c>
      <c r="C16" s="7">
        <v>12</v>
      </c>
      <c r="D16" s="7">
        <v>12</v>
      </c>
      <c r="E16" s="7">
        <v>12</v>
      </c>
      <c r="G16" s="7">
        <f t="shared" si="0"/>
        <v>96</v>
      </c>
      <c r="H16" s="7">
        <f t="shared" si="0"/>
        <v>96</v>
      </c>
      <c r="I16" s="7">
        <f t="shared" si="0"/>
        <v>96</v>
      </c>
      <c r="J16" s="7">
        <f t="shared" si="0"/>
        <v>96</v>
      </c>
    </row>
    <row r="17" spans="1:10">
      <c r="A17" s="8" t="s">
        <v>19</v>
      </c>
      <c r="B17" s="7">
        <v>13</v>
      </c>
      <c r="C17" s="7">
        <v>13</v>
      </c>
      <c r="D17" s="7">
        <v>13</v>
      </c>
      <c r="E17" s="7">
        <v>13</v>
      </c>
      <c r="G17" s="7">
        <f t="shared" si="0"/>
        <v>104</v>
      </c>
      <c r="H17" s="7">
        <f t="shared" si="0"/>
        <v>104</v>
      </c>
      <c r="I17" s="7">
        <f t="shared" si="0"/>
        <v>104</v>
      </c>
      <c r="J17" s="7">
        <f t="shared" si="0"/>
        <v>104</v>
      </c>
    </row>
    <row r="18" spans="1:10">
      <c r="A18" s="8" t="s">
        <v>20</v>
      </c>
      <c r="B18" s="7">
        <v>14</v>
      </c>
      <c r="C18" s="7">
        <v>14</v>
      </c>
      <c r="D18" s="7">
        <v>14</v>
      </c>
      <c r="E18" s="7">
        <v>14</v>
      </c>
      <c r="G18" s="7">
        <f t="shared" si="0"/>
        <v>112</v>
      </c>
      <c r="H18" s="7">
        <f t="shared" si="0"/>
        <v>112</v>
      </c>
      <c r="I18" s="7">
        <f t="shared" si="0"/>
        <v>112</v>
      </c>
      <c r="J18" s="7">
        <f t="shared" si="0"/>
        <v>112</v>
      </c>
    </row>
    <row r="19" spans="1:10">
      <c r="A19" s="8" t="s">
        <v>21</v>
      </c>
      <c r="B19" s="7">
        <v>15</v>
      </c>
      <c r="C19" s="7">
        <v>15</v>
      </c>
      <c r="D19" s="7">
        <v>15</v>
      </c>
      <c r="E19" s="7">
        <v>15</v>
      </c>
      <c r="G19" s="7">
        <f t="shared" si="0"/>
        <v>120</v>
      </c>
      <c r="H19" s="7">
        <f t="shared" si="0"/>
        <v>120</v>
      </c>
      <c r="I19" s="7">
        <f t="shared" si="0"/>
        <v>120</v>
      </c>
      <c r="J19" s="7">
        <f t="shared" si="0"/>
        <v>120</v>
      </c>
    </row>
    <row r="20" spans="1:10">
      <c r="A20" s="8" t="s">
        <v>22</v>
      </c>
      <c r="B20" s="7">
        <v>16</v>
      </c>
      <c r="C20" s="7">
        <v>16</v>
      </c>
      <c r="D20" s="7">
        <v>16</v>
      </c>
      <c r="E20" s="7">
        <v>16</v>
      </c>
      <c r="G20" s="7">
        <f t="shared" si="0"/>
        <v>128</v>
      </c>
      <c r="H20" s="7">
        <f t="shared" si="0"/>
        <v>128</v>
      </c>
      <c r="I20" s="7">
        <f t="shared" si="0"/>
        <v>128</v>
      </c>
      <c r="J20" s="7">
        <f t="shared" si="0"/>
        <v>128</v>
      </c>
    </row>
    <row r="21" spans="1:10">
      <c r="A21" s="8" t="s">
        <v>23</v>
      </c>
      <c r="B21" s="7">
        <v>17</v>
      </c>
      <c r="C21" s="7">
        <v>17</v>
      </c>
      <c r="D21" s="7">
        <v>17</v>
      </c>
      <c r="E21" s="7">
        <v>17</v>
      </c>
      <c r="G21" s="7">
        <f t="shared" si="0"/>
        <v>136</v>
      </c>
      <c r="H21" s="7">
        <f t="shared" si="0"/>
        <v>136</v>
      </c>
      <c r="I21" s="7">
        <f t="shared" si="0"/>
        <v>136</v>
      </c>
      <c r="J21" s="7">
        <f t="shared" si="0"/>
        <v>136</v>
      </c>
    </row>
    <row r="22" spans="1:10">
      <c r="A22" s="10"/>
      <c r="B22" s="10"/>
      <c r="C22" s="10"/>
      <c r="D22" s="10"/>
      <c r="E22" s="10"/>
    </row>
    <row r="24" spans="1:10">
      <c r="A24" s="11" t="s">
        <v>24</v>
      </c>
      <c r="B24" s="12" t="s">
        <v>25</v>
      </c>
      <c r="C24" s="13"/>
      <c r="D24" s="13"/>
      <c r="E24" s="13"/>
    </row>
    <row r="25" spans="1:10">
      <c r="A25" s="11" t="s">
        <v>26</v>
      </c>
      <c r="B25" s="12" t="s">
        <v>27</v>
      </c>
      <c r="C25" s="13"/>
      <c r="D25" s="13"/>
      <c r="E25" s="13"/>
    </row>
    <row r="26" spans="1:10">
      <c r="A26" s="11" t="s">
        <v>28</v>
      </c>
      <c r="B26" s="12" t="s">
        <v>29</v>
      </c>
      <c r="C26" s="13"/>
      <c r="D26" s="13"/>
      <c r="E26" s="13"/>
    </row>
    <row r="27" spans="1:10">
      <c r="A27" s="11" t="s">
        <v>30</v>
      </c>
      <c r="B27" s="12" t="s">
        <v>31</v>
      </c>
      <c r="C27" s="13"/>
      <c r="D27" s="13"/>
      <c r="E27" s="13"/>
    </row>
    <row r="28" spans="1:10">
      <c r="A28" s="11" t="s">
        <v>32</v>
      </c>
      <c r="B28" s="12" t="s">
        <v>33</v>
      </c>
      <c r="C28" s="13"/>
      <c r="D28" s="13"/>
      <c r="E28" s="13"/>
    </row>
  </sheetData>
  <mergeCells count="6">
    <mergeCell ref="A1:A2"/>
    <mergeCell ref="B24:E24"/>
    <mergeCell ref="B25:E25"/>
    <mergeCell ref="B26:E26"/>
    <mergeCell ref="B27:E27"/>
    <mergeCell ref="B28:E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Calin Ginga</dc:creator>
  <cp:lastModifiedBy>Calin Ginga</cp:lastModifiedBy>
  <dcterms:created xsi:type="dcterms:W3CDTF">2026-05-18T12:29:36Z</dcterms:created>
  <dcterms:modified xsi:type="dcterms:W3CDTF">2026-05-18T12:30:55Z</dcterms:modified>
</cp:coreProperties>
</file>